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73279FAC-AF10-4725-8276-5541F4270A45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Servidor" sheetId="5" r:id="rId1"/>
  </sheets>
  <definedNames>
    <definedName name="_xlnm.Print_Area" localSheetId="0">Servidor!$A$1:$S$15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23" i="5" l="1"/>
  <c r="F22" i="5"/>
  <c r="F21" i="5"/>
  <c r="F13" i="5" l="1"/>
  <c r="F12" i="5"/>
  <c r="F11" i="5"/>
  <c r="F14" i="5" l="1"/>
  <c r="F15" i="5"/>
  <c r="F16" i="5"/>
  <c r="F17" i="5"/>
  <c r="F20" i="5" l="1"/>
  <c r="F19" i="5"/>
  <c r="F18" i="5"/>
</calcChain>
</file>

<file path=xl/sharedStrings.xml><?xml version="1.0" encoding="utf-8"?>
<sst xmlns="http://schemas.openxmlformats.org/spreadsheetml/2006/main" count="100" uniqueCount="71">
  <si>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</si>
  <si>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</si>
  <si>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</si>
  <si>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</si>
  <si>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</si>
  <si>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</si>
  <si>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</si>
  <si>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</si>
  <si>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</si>
  <si>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</si>
  <si>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</si>
  <si>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</si>
  <si>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</si>
  <si>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</si>
  <si>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</si>
  <si>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</si>
  <si>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</si>
  <si>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</si>
  <si>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</si>
  <si>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</si>
  <si>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</si>
  <si>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</si>
  <si>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</si>
  <si>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</si>
  <si>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Programa de Exame Periódico de Saúde (EPS)</t>
  </si>
  <si>
    <t>Avaliação da Qualidade do Ar</t>
  </si>
  <si>
    <t>Divulgar a realização da ação de prevenção de saúde nas mídias internas</t>
  </si>
  <si>
    <t>Acompanhar a realização da ação</t>
  </si>
  <si>
    <t>Excel</t>
  </si>
  <si>
    <t>MED</t>
  </si>
  <si>
    <t>Periódico</t>
  </si>
  <si>
    <t>Campanha de Vacinação contra a Gripe</t>
  </si>
  <si>
    <t>Estabelecer as atividades a serem oferecidas durante a ação</t>
  </si>
  <si>
    <t>Instruir processo para a contratação de empresa especializada em imunização</t>
  </si>
  <si>
    <t>SEI</t>
  </si>
  <si>
    <t>Outlook</t>
  </si>
  <si>
    <t>Dirimir dúvidas relacionadas à realização dos exames periódicos de saúde</t>
  </si>
  <si>
    <t>Instruir processo solicitando a contratação de empresa para realizar a avaliação da qualidade do ar no STJ</t>
  </si>
  <si>
    <t>Definir os locais para a coleta das amostrar de ar</t>
  </si>
  <si>
    <t>Secretariado</t>
  </si>
  <si>
    <t>Agendar consultas de periódico e/ou consultas ginecológicas relacionadas ao Exame Periódico de Saúde obedecendo aos prazos estabelecidos em norma interna</t>
  </si>
  <si>
    <t>Atendimetno ao público</t>
  </si>
  <si>
    <t>Redação Oficial</t>
  </si>
  <si>
    <t>IN STJ/GP n. 18/2016 (EPS)</t>
  </si>
  <si>
    <t>ON GDG n. 3/2013 (Acidente de Trabalho)</t>
  </si>
  <si>
    <t>IN STJ/GDG n. 2/2015 (Homologação de Atestados)</t>
  </si>
  <si>
    <t>Portaria STJ 376/2012 (Insalubridade)</t>
  </si>
  <si>
    <t>IN STJ/GP n. 10/2017 (Perícia Médica)</t>
  </si>
  <si>
    <t>Sistemas Internos</t>
  </si>
  <si>
    <t>Sistemas Comerciais</t>
  </si>
  <si>
    <t>Normativos Externos</t>
  </si>
  <si>
    <t>Projeto Básico e Termo de Referência</t>
  </si>
  <si>
    <t>Normativos Internos</t>
  </si>
  <si>
    <t>Técnicas Complementares</t>
  </si>
  <si>
    <t>Acompanhar os processos administrativos que se encontram na CSOP</t>
  </si>
  <si>
    <t>Alto</t>
  </si>
  <si>
    <t>Médio</t>
  </si>
  <si>
    <t>Baixo</t>
  </si>
  <si>
    <t>Resolução n. 9/2003 ANVISA</t>
  </si>
  <si>
    <t>Lei 8.112/1991</t>
  </si>
  <si>
    <t>Convocar os servidores ativos do Superior Tribunal de Justiça e do Conselho da Justiça Federal para o Exame Periódico de Saúde</t>
  </si>
  <si>
    <t>Instrumentais</t>
  </si>
  <si>
    <t>Acompanhar a divulgação das cepas da vacina influenza pela Agência Nacional de Vigilância Sanitária</t>
  </si>
  <si>
    <t>Definir tema e data para a campanha de promoção da saúde</t>
  </si>
  <si>
    <t>Ações de promoção da saúde e  prevenção de doenças</t>
  </si>
  <si>
    <t>Atender ao público interno</t>
  </si>
  <si>
    <t>Elaborar relatório com base no laudo técnico apresentado pela empresa contratada</t>
  </si>
  <si>
    <t>Compilar dados estatísticos referentes aos eventos da área de saúde ocupacional e prevenção</t>
  </si>
  <si>
    <t>Auxiliar na execuação e na organização da vacinação contra a gripe</t>
  </si>
  <si>
    <t>UNIDADE: Coordenadoria de Saúde Ocupacional e Prevenção</t>
  </si>
  <si>
    <t>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</si>
</sst>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2" borderId="0" xfId="0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DDD3DA"/>
      <color rgb="FFDDE1E1"/>
      <color rgb="FFAFC5A6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3"/>
  <sheetViews>
    <sheetView tabSelected="1" topLeftCell="C1" zoomScale="55" zoomScaleNormal="55" workbookViewId="0">
      <selection activeCell="W21" sqref="W21"/>
    </sheetView>
  </sheetViews>
  <sheetFormatPr defaultRowHeight="21" x14ac:dyDescent="0.35"/>
  <cols>
    <col min="1" max="1" width="18.5703125" style="7" customWidth="1"/>
    <col min="2" max="2" width="137.42578125" style="8" customWidth="1"/>
    <col min="3" max="3" width="8.5703125" style="1" customWidth="1"/>
    <col min="4" max="5" width="11.28515625" style="1" customWidth="1"/>
    <col min="6" max="6" width="11.28515625" style="16" customWidth="1"/>
    <col min="7" max="10" width="9" style="2" customWidth="1"/>
    <col min="11" max="15" width="5.28515625" style="13" bestFit="1" customWidth="1"/>
    <col min="16" max="16" width="9" style="13" bestFit="1" customWidth="1"/>
    <col min="17" max="22" width="5.28515625" style="3" bestFit="1" customWidth="1"/>
    <col min="23" max="23" width="5.28515625" style="3" customWidth="1"/>
    <col min="24" max="25" width="10.5703125" style="3" customWidth="1"/>
    <col min="26" max="27" width="10.28515625" style="3" customWidth="1"/>
    <col min="28" max="28" width="5.28515625" style="3" bestFit="1" customWidth="1"/>
    <col min="29" max="29" width="9" style="3" bestFit="1" customWidth="1"/>
    <col min="30" max="30" width="9" style="3" customWidth="1"/>
    <col min="31" max="32" width="9" style="26" bestFit="1" customWidth="1"/>
    <col min="33" max="33" width="10.85546875" style="26" customWidth="1"/>
    <col min="34" max="35" width="7.7109375" style="26" customWidth="1"/>
    <col min="36" max="16384" width="9.140625" style="4"/>
  </cols>
  <sheetData>
    <row r="1" spans="1:44" ht="38.25" customHeight="1" x14ac:dyDescent="0.25">
      <c r="A1" s="46" t="s">
        <v>69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</row>
    <row r="2" spans="1:44" ht="33" customHeight="1" x14ac:dyDescent="0.35">
      <c r="A2" s="5"/>
      <c r="B2" s="6"/>
      <c r="K2" s="3"/>
      <c r="L2" s="3"/>
      <c r="M2" s="3"/>
      <c r="N2" s="3"/>
      <c r="O2" s="3"/>
      <c r="P2" s="3"/>
    </row>
    <row r="3" spans="1:44" ht="53.25" customHeight="1" x14ac:dyDescent="0.35">
      <c r="A3" s="14"/>
      <c r="B3" s="15"/>
      <c r="C3" s="16"/>
      <c r="D3" s="47" t="s">
        <v>4</v>
      </c>
      <c r="E3" s="48"/>
      <c r="F3" s="49"/>
      <c r="G3" s="57" t="s">
        <v>7</v>
      </c>
      <c r="H3" s="58"/>
      <c r="I3" s="58"/>
      <c r="J3" s="59"/>
      <c r="K3" s="17"/>
      <c r="L3" s="69" t="s">
        <v>6</v>
      </c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70"/>
    </row>
    <row r="4" spans="1:44" ht="20.25" customHeight="1" x14ac:dyDescent="0.35">
      <c r="A4" s="14"/>
      <c r="B4" s="15"/>
      <c r="C4" s="16"/>
      <c r="D4" s="50"/>
      <c r="E4" s="51"/>
      <c r="F4" s="52"/>
      <c r="G4" s="60" t="s">
        <v>19</v>
      </c>
      <c r="H4" s="61"/>
      <c r="I4" s="61"/>
      <c r="J4" s="62"/>
      <c r="K4" s="56" t="s">
        <v>8</v>
      </c>
      <c r="L4" s="56"/>
      <c r="M4" s="56"/>
      <c r="N4" s="56"/>
      <c r="O4" s="56"/>
      <c r="P4" s="56"/>
      <c r="Q4" s="56"/>
      <c r="R4" s="56"/>
      <c r="S4" s="56"/>
      <c r="T4" s="41" t="s">
        <v>61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</row>
    <row r="5" spans="1:44" ht="18.75" customHeight="1" x14ac:dyDescent="0.35">
      <c r="A5" s="14"/>
      <c r="B5" s="15"/>
      <c r="C5" s="16"/>
      <c r="D5" s="50"/>
      <c r="E5" s="51"/>
      <c r="F5" s="52"/>
      <c r="G5" s="63"/>
      <c r="H5" s="64"/>
      <c r="I5" s="64"/>
      <c r="J5" s="65"/>
      <c r="K5" s="56"/>
      <c r="L5" s="56"/>
      <c r="M5" s="56"/>
      <c r="N5" s="56"/>
      <c r="O5" s="56"/>
      <c r="P5" s="56"/>
      <c r="Q5" s="56"/>
      <c r="R5" s="56"/>
      <c r="S5" s="56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</row>
    <row r="6" spans="1:44" ht="66.75" customHeight="1" x14ac:dyDescent="0.35">
      <c r="A6" s="14"/>
      <c r="B6" s="15"/>
      <c r="C6" s="16"/>
      <c r="D6" s="53"/>
      <c r="E6" s="54"/>
      <c r="F6" s="55"/>
      <c r="G6" s="66"/>
      <c r="H6" s="67"/>
      <c r="I6" s="67"/>
      <c r="J6" s="68"/>
      <c r="K6" s="56"/>
      <c r="L6" s="56"/>
      <c r="M6" s="56"/>
      <c r="N6" s="56"/>
      <c r="O6" s="56"/>
      <c r="P6" s="56"/>
      <c r="Q6" s="56"/>
      <c r="R6" s="56"/>
      <c r="S6" s="56"/>
      <c r="T6" s="38" t="s">
        <v>48</v>
      </c>
      <c r="U6" s="39"/>
      <c r="V6" s="40"/>
      <c r="W6" s="27"/>
      <c r="X6" s="38" t="s">
        <v>49</v>
      </c>
      <c r="Y6" s="40"/>
      <c r="Z6" s="38" t="s">
        <v>50</v>
      </c>
      <c r="AA6" s="39"/>
      <c r="AB6" s="38" t="s">
        <v>52</v>
      </c>
      <c r="AC6" s="39"/>
      <c r="AD6" s="39"/>
      <c r="AE6" s="39"/>
      <c r="AF6" s="40"/>
      <c r="AG6" s="41" t="s">
        <v>53</v>
      </c>
      <c r="AH6" s="41"/>
      <c r="AI6" s="41"/>
    </row>
    <row r="7" spans="1:44" s="9" customFormat="1" ht="270" customHeight="1" x14ac:dyDescent="0.25">
      <c r="A7" s="18" t="s">
        <v>3</v>
      </c>
      <c r="B7" s="21" t="s">
        <v>0</v>
      </c>
      <c r="C7" s="19" t="s">
        <v>5</v>
      </c>
      <c r="D7" s="20" t="s">
        <v>1</v>
      </c>
      <c r="E7" s="20" t="s">
        <v>2</v>
      </c>
      <c r="F7" s="20" t="s">
        <v>18</v>
      </c>
      <c r="G7" s="22" t="s">
        <v>20</v>
      </c>
      <c r="H7" s="22" t="s">
        <v>21</v>
      </c>
      <c r="I7" s="22" t="s">
        <v>22</v>
      </c>
      <c r="J7" s="22" t="s">
        <v>23</v>
      </c>
      <c r="K7" s="28" t="s">
        <v>9</v>
      </c>
      <c r="L7" s="28" t="s">
        <v>10</v>
      </c>
      <c r="M7" s="28" t="s">
        <v>11</v>
      </c>
      <c r="N7" s="28" t="s">
        <v>12</v>
      </c>
      <c r="O7" s="28" t="s">
        <v>13</v>
      </c>
      <c r="P7" s="28" t="s">
        <v>14</v>
      </c>
      <c r="Q7" s="28" t="s">
        <v>15</v>
      </c>
      <c r="R7" s="28" t="s">
        <v>16</v>
      </c>
      <c r="S7" s="28" t="s">
        <v>17</v>
      </c>
      <c r="T7" s="29" t="s">
        <v>29</v>
      </c>
      <c r="U7" s="29" t="s">
        <v>30</v>
      </c>
      <c r="V7" s="29" t="s">
        <v>34</v>
      </c>
      <c r="W7" s="29" t="s">
        <v>70</v>
      </c>
      <c r="X7" s="30" t="s">
        <v>35</v>
      </c>
      <c r="Y7" s="30" t="s">
        <v>28</v>
      </c>
      <c r="Z7" s="31" t="s">
        <v>58</v>
      </c>
      <c r="AA7" s="31" t="s">
        <v>59</v>
      </c>
      <c r="AB7" s="30" t="s">
        <v>43</v>
      </c>
      <c r="AC7" s="30" t="s">
        <v>44</v>
      </c>
      <c r="AD7" s="30" t="s">
        <v>45</v>
      </c>
      <c r="AE7" s="30" t="s">
        <v>46</v>
      </c>
      <c r="AF7" s="30" t="s">
        <v>47</v>
      </c>
      <c r="AG7" s="30" t="s">
        <v>51</v>
      </c>
      <c r="AH7" s="30" t="s">
        <v>41</v>
      </c>
      <c r="AI7" s="30" t="s">
        <v>42</v>
      </c>
    </row>
    <row r="8" spans="1:44" s="12" customFormat="1" ht="72.75" customHeight="1" x14ac:dyDescent="0.35">
      <c r="A8" s="43" t="s">
        <v>24</v>
      </c>
      <c r="B8" s="33" t="s">
        <v>60</v>
      </c>
      <c r="C8" s="10"/>
      <c r="D8" s="10" t="s">
        <v>55</v>
      </c>
      <c r="E8" s="10" t="s">
        <v>56</v>
      </c>
      <c r="F8" s="10">
        <f>IFERROR(IF(D8="Alto",3,IF(D8="Médio",2,IF(D8="Baixo",1,"")))+IF(E8="Alto",2,IF(E8="Médio",1,IF(E8="Baixo",0,""))),"")</f>
        <v>4</v>
      </c>
      <c r="G8" s="10"/>
      <c r="H8" s="10"/>
      <c r="I8" s="24"/>
      <c r="J8" s="10"/>
      <c r="K8" s="10"/>
      <c r="L8" s="10"/>
      <c r="M8" s="10"/>
      <c r="N8" s="10"/>
      <c r="O8" s="10"/>
      <c r="P8" s="23"/>
      <c r="Q8" s="23"/>
      <c r="R8" s="10"/>
      <c r="S8" s="10"/>
      <c r="T8" s="10"/>
      <c r="U8" s="23"/>
      <c r="V8" s="10"/>
      <c r="W8" s="10"/>
      <c r="X8" s="23"/>
      <c r="Y8" s="10"/>
      <c r="Z8" s="10"/>
      <c r="AA8" s="23"/>
      <c r="AB8" s="23"/>
      <c r="AC8" s="10"/>
      <c r="AD8" s="10"/>
      <c r="AE8" s="10"/>
      <c r="AF8" s="10"/>
      <c r="AG8" s="10"/>
      <c r="AH8" s="10"/>
      <c r="AI8" s="10"/>
    </row>
    <row r="9" spans="1:44" s="12" customFormat="1" ht="75.75" customHeight="1" x14ac:dyDescent="0.35">
      <c r="A9" s="43"/>
      <c r="B9" s="33" t="s">
        <v>40</v>
      </c>
      <c r="C9" s="10"/>
      <c r="D9" s="10" t="s">
        <v>55</v>
      </c>
      <c r="E9" s="10" t="s">
        <v>57</v>
      </c>
      <c r="F9" s="10">
        <f t="shared" ref="F9:F10" si="0">IFERROR(IF(D9="Alto",3,IF(D9="Médio",2,IF(D9="Baixo",1,"")))+IF(E9="Alto",2,IF(E9="Médio",1,IF(E9="Baixo",0,""))),"")</f>
        <v>3</v>
      </c>
      <c r="G9" s="10"/>
      <c r="H9" s="10"/>
      <c r="I9" s="10"/>
      <c r="J9" s="24"/>
      <c r="K9" s="10"/>
      <c r="L9" s="10"/>
      <c r="M9" s="10"/>
      <c r="N9" s="10"/>
      <c r="O9" s="10"/>
      <c r="P9" s="10"/>
      <c r="Q9" s="23"/>
      <c r="R9" s="10"/>
      <c r="S9" s="10"/>
      <c r="T9" s="23"/>
      <c r="U9" s="10"/>
      <c r="V9" s="10"/>
      <c r="W9" s="10"/>
      <c r="X9" s="10"/>
      <c r="Y9" s="10"/>
      <c r="Z9" s="10"/>
      <c r="AA9" s="10"/>
      <c r="AB9" s="23"/>
      <c r="AC9" s="10"/>
      <c r="AD9" s="10"/>
      <c r="AE9" s="10"/>
      <c r="AF9" s="10"/>
      <c r="AG9" s="10"/>
      <c r="AH9" s="23"/>
      <c r="AI9" s="10"/>
    </row>
    <row r="10" spans="1:44" s="12" customFormat="1" ht="59.25" customHeight="1" x14ac:dyDescent="0.35">
      <c r="A10" s="45"/>
      <c r="B10" s="34" t="s">
        <v>36</v>
      </c>
      <c r="C10" s="10"/>
      <c r="D10" s="10" t="s">
        <v>56</v>
      </c>
      <c r="E10" s="10" t="s">
        <v>56</v>
      </c>
      <c r="F10" s="10">
        <f t="shared" si="0"/>
        <v>3</v>
      </c>
      <c r="G10" s="10"/>
      <c r="H10" s="10"/>
      <c r="I10" s="10"/>
      <c r="J10" s="10"/>
      <c r="K10" s="10"/>
      <c r="L10" s="23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23"/>
      <c r="AC10" s="10"/>
      <c r="AD10" s="10"/>
      <c r="AE10" s="10"/>
      <c r="AF10" s="10"/>
      <c r="AG10" s="10"/>
      <c r="AH10" s="23"/>
      <c r="AI10" s="10"/>
    </row>
    <row r="11" spans="1:44" s="12" customFormat="1" ht="59.25" customHeight="1" x14ac:dyDescent="0.35">
      <c r="A11" s="42" t="s">
        <v>31</v>
      </c>
      <c r="B11" s="33" t="s">
        <v>62</v>
      </c>
      <c r="C11" s="10"/>
      <c r="D11" s="10" t="s">
        <v>55</v>
      </c>
      <c r="E11" s="10" t="s">
        <v>57</v>
      </c>
      <c r="F11" s="10">
        <f>IFERROR(IF(D11="Alto",3,IF(D11="Médio",2,IF(D11="Baixo",1,"")))+IF(E11="Alto",2,IF(E11="Médio",1,IF(E11="Baixo",0,""))),"")</f>
        <v>3</v>
      </c>
      <c r="G11" s="10"/>
      <c r="H11" s="10"/>
      <c r="I11" s="24"/>
      <c r="J11" s="10"/>
      <c r="K11" s="10"/>
      <c r="L11" s="10"/>
      <c r="M11" s="10"/>
      <c r="N11" s="10"/>
      <c r="O11" s="10"/>
      <c r="P11" s="10"/>
      <c r="Q11" s="23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32"/>
      <c r="AC11" s="10"/>
      <c r="AD11" s="10"/>
      <c r="AE11" s="10"/>
      <c r="AF11" s="10"/>
      <c r="AG11" s="10"/>
      <c r="AH11" s="10"/>
      <c r="AI11" s="10"/>
    </row>
    <row r="12" spans="1:44" s="12" customFormat="1" ht="59.25" customHeight="1" x14ac:dyDescent="0.35">
      <c r="A12" s="43"/>
      <c r="B12" s="33" t="s">
        <v>33</v>
      </c>
      <c r="C12" s="10"/>
      <c r="D12" s="10" t="s">
        <v>55</v>
      </c>
      <c r="E12" s="10" t="s">
        <v>55</v>
      </c>
      <c r="F12" s="10">
        <f>IFERROR(IF(D12="Alto",3,IF(D12="Médio",2,IF(D12="Baixo",1,"")))+IF(E12="Alto",2,IF(E12="Médio",1,IF(E12="Baixo",0,""))),"")</f>
        <v>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23"/>
      <c r="R12" s="10"/>
      <c r="S12" s="10"/>
      <c r="T12" s="10"/>
      <c r="U12" s="10"/>
      <c r="V12" s="23"/>
      <c r="W12" s="10"/>
      <c r="X12" s="10"/>
      <c r="Y12" s="10"/>
      <c r="Z12" s="10"/>
      <c r="AA12" s="10"/>
      <c r="AB12" s="32"/>
      <c r="AC12" s="10"/>
      <c r="AD12" s="10"/>
      <c r="AE12" s="10"/>
      <c r="AF12" s="10"/>
      <c r="AG12" s="23"/>
      <c r="AH12" s="10"/>
      <c r="AI12" s="23"/>
    </row>
    <row r="13" spans="1:44" s="12" customFormat="1" ht="59.25" customHeight="1" x14ac:dyDescent="0.35">
      <c r="A13" s="43"/>
      <c r="B13" s="33" t="s">
        <v>68</v>
      </c>
      <c r="C13" s="10"/>
      <c r="D13" s="10" t="s">
        <v>55</v>
      </c>
      <c r="E13" s="10" t="s">
        <v>56</v>
      </c>
      <c r="F13" s="10">
        <f t="shared" ref="F13" si="1">IFERROR(IF(D13="Alto",3,IF(D13="Médio",2,IF(D13="Baixo",1,"")))+IF(E13="Alto",2,IF(E13="Médio",1,IF(E13="Baixo",0,""))),"")</f>
        <v>4</v>
      </c>
      <c r="G13" s="10"/>
      <c r="H13" s="10"/>
      <c r="I13" s="10"/>
      <c r="J13" s="24"/>
      <c r="K13" s="10"/>
      <c r="L13" s="10"/>
      <c r="M13" s="10"/>
      <c r="N13" s="10"/>
      <c r="O13" s="10"/>
      <c r="P13" s="23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32"/>
      <c r="AC13" s="10"/>
      <c r="AD13" s="10"/>
      <c r="AE13" s="10"/>
      <c r="AF13" s="10"/>
      <c r="AG13" s="10"/>
      <c r="AH13" s="10"/>
      <c r="AI13" s="10"/>
    </row>
    <row r="14" spans="1:44" s="12" customFormat="1" ht="59.25" customHeight="1" x14ac:dyDescent="0.35">
      <c r="A14" s="37" t="s">
        <v>64</v>
      </c>
      <c r="B14" s="35" t="s">
        <v>63</v>
      </c>
      <c r="C14" s="10"/>
      <c r="D14" s="10" t="s">
        <v>55</v>
      </c>
      <c r="E14" s="10" t="s">
        <v>56</v>
      </c>
      <c r="F14" s="10">
        <f t="shared" ref="F14:F17" si="2">IFERROR(IF(D14="Alto",3,IF(D14="Médio",2,IF(D14="Baixo",1,"")))+IF(E14="Alto",2,IF(E14="Médio",1,IF(E14="Baixo",0,""))),"")</f>
        <v>4</v>
      </c>
      <c r="G14" s="10"/>
      <c r="H14" s="10"/>
      <c r="I14" s="10"/>
      <c r="J14" s="10"/>
      <c r="K14" s="10"/>
      <c r="L14" s="10"/>
      <c r="M14" s="10"/>
      <c r="N14" s="23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44" s="12" customFormat="1" ht="59.25" customHeight="1" x14ac:dyDescent="0.35">
      <c r="A15" s="37"/>
      <c r="B15" s="34" t="s">
        <v>32</v>
      </c>
      <c r="C15" s="25"/>
      <c r="D15" s="10" t="s">
        <v>55</v>
      </c>
      <c r="E15" s="10" t="s">
        <v>56</v>
      </c>
      <c r="F15" s="10">
        <f t="shared" si="2"/>
        <v>4</v>
      </c>
      <c r="G15" s="24"/>
      <c r="H15" s="10"/>
      <c r="I15" s="10"/>
      <c r="J15" s="24"/>
      <c r="K15" s="10"/>
      <c r="L15" s="23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44" s="12" customFormat="1" ht="59.25" customHeight="1" x14ac:dyDescent="0.35">
      <c r="A16" s="37"/>
      <c r="B16" s="34" t="s">
        <v>26</v>
      </c>
      <c r="C16" s="10"/>
      <c r="D16" s="10" t="s">
        <v>55</v>
      </c>
      <c r="E16" s="10" t="s">
        <v>57</v>
      </c>
      <c r="F16" s="10">
        <f t="shared" si="2"/>
        <v>3</v>
      </c>
      <c r="G16" s="10"/>
      <c r="H16" s="10"/>
      <c r="I16" s="24"/>
      <c r="J16" s="24"/>
      <c r="K16" s="10"/>
      <c r="L16" s="10"/>
      <c r="M16" s="10"/>
      <c r="N16" s="10"/>
      <c r="O16" s="10"/>
      <c r="P16" s="23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s="12" customFormat="1" ht="59.25" customHeight="1" x14ac:dyDescent="0.35">
      <c r="A17" s="37"/>
      <c r="B17" s="34" t="s">
        <v>27</v>
      </c>
      <c r="C17" s="25"/>
      <c r="D17" s="10" t="s">
        <v>55</v>
      </c>
      <c r="E17" s="10" t="s">
        <v>55</v>
      </c>
      <c r="F17" s="10">
        <f t="shared" si="2"/>
        <v>5</v>
      </c>
      <c r="G17" s="10"/>
      <c r="H17" s="24"/>
      <c r="I17" s="10"/>
      <c r="J17" s="24"/>
      <c r="K17" s="10"/>
      <c r="L17" s="10"/>
      <c r="M17" s="10"/>
      <c r="N17" s="10"/>
      <c r="O17" s="10"/>
      <c r="P17" s="23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s="12" customFormat="1" ht="59.25" customHeight="1" x14ac:dyDescent="0.35">
      <c r="A18" s="44" t="s">
        <v>25</v>
      </c>
      <c r="B18" s="34" t="s">
        <v>37</v>
      </c>
      <c r="C18" s="10"/>
      <c r="D18" s="10" t="s">
        <v>55</v>
      </c>
      <c r="E18" s="10" t="s">
        <v>56</v>
      </c>
      <c r="F18" s="10">
        <f t="shared" ref="F18:F20" si="3">IFERROR(IF(D18="Alto",3,IF(D18="Médio",2,IF(D18="Baixo",1,"")))+IF(E18="Alto",2,IF(E18="Médio",1,IF(E18="Baixo",0,""))),"")</f>
        <v>4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23"/>
      <c r="R18" s="10"/>
      <c r="S18" s="10"/>
      <c r="T18" s="10"/>
      <c r="U18" s="10"/>
      <c r="V18" s="23"/>
      <c r="W18" s="10"/>
      <c r="X18" s="10"/>
      <c r="Y18" s="10"/>
      <c r="Z18" s="23"/>
      <c r="AA18" s="10"/>
      <c r="AB18" s="10"/>
      <c r="AC18" s="10"/>
      <c r="AD18" s="10"/>
      <c r="AE18" s="23"/>
      <c r="AF18" s="10"/>
      <c r="AG18" s="23"/>
      <c r="AH18" s="10"/>
      <c r="AI18" s="23"/>
    </row>
    <row r="19" spans="1:35" s="12" customFormat="1" ht="59.25" customHeight="1" x14ac:dyDescent="0.35">
      <c r="A19" s="44"/>
      <c r="B19" s="36" t="s">
        <v>38</v>
      </c>
      <c r="C19" s="10"/>
      <c r="D19" s="10" t="s">
        <v>55</v>
      </c>
      <c r="E19" s="10" t="s">
        <v>57</v>
      </c>
      <c r="F19" s="10">
        <f t="shared" si="3"/>
        <v>3</v>
      </c>
      <c r="G19" s="10"/>
      <c r="H19" s="10"/>
      <c r="I19" s="24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3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s="12" customFormat="1" ht="59.25" customHeight="1" x14ac:dyDescent="0.35">
      <c r="A20" s="44"/>
      <c r="B20" s="34" t="s">
        <v>66</v>
      </c>
      <c r="C20" s="10"/>
      <c r="D20" s="10" t="s">
        <v>56</v>
      </c>
      <c r="E20" s="10" t="s">
        <v>56</v>
      </c>
      <c r="F20" s="10">
        <f t="shared" si="3"/>
        <v>3</v>
      </c>
      <c r="G20" s="10"/>
      <c r="H20" s="10"/>
      <c r="I20" s="10"/>
      <c r="J20" s="10"/>
      <c r="K20" s="10"/>
      <c r="L20" s="10"/>
      <c r="M20" s="10"/>
      <c r="N20" s="10"/>
      <c r="O20" s="23"/>
      <c r="P20" s="10"/>
      <c r="Q20" s="23"/>
      <c r="R20" s="10"/>
      <c r="S20" s="10"/>
      <c r="T20" s="10"/>
      <c r="U20" s="10"/>
      <c r="V20" s="23"/>
      <c r="W20" s="10"/>
      <c r="X20" s="10"/>
      <c r="Y20" s="10"/>
      <c r="Z20" s="23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s="12" customFormat="1" ht="59.25" customHeight="1" x14ac:dyDescent="0.35">
      <c r="A21" s="37" t="s">
        <v>39</v>
      </c>
      <c r="B21" s="34" t="s">
        <v>54</v>
      </c>
      <c r="C21" s="10"/>
      <c r="D21" s="10" t="s">
        <v>55</v>
      </c>
      <c r="E21" s="10" t="s">
        <v>56</v>
      </c>
      <c r="F21" s="10">
        <f t="shared" ref="F21:F23" si="4">IFERROR(IF(D21="Alto",3,IF(D21="Médio",2,IF(D21="Baixo",1,"")))+IF(E21="Alto",2,IF(E21="Médio",1,IF(E21="Baixo",0,""))),"")</f>
        <v>4</v>
      </c>
      <c r="G21" s="24"/>
      <c r="H21" s="10"/>
      <c r="I21" s="10"/>
      <c r="J21" s="10"/>
      <c r="K21" s="10"/>
      <c r="L21" s="10"/>
      <c r="M21" s="10"/>
      <c r="N21" s="10"/>
      <c r="O21" s="10"/>
      <c r="P21" s="23"/>
      <c r="Q21" s="23"/>
      <c r="R21" s="10"/>
      <c r="S21" s="10"/>
      <c r="T21" s="23"/>
      <c r="U21" s="10"/>
      <c r="V21" s="23"/>
      <c r="W21" s="10"/>
      <c r="X21" s="23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23"/>
    </row>
    <row r="22" spans="1:35" s="12" customFormat="1" ht="63" customHeight="1" x14ac:dyDescent="0.35">
      <c r="A22" s="37"/>
      <c r="B22" s="34" t="s">
        <v>67</v>
      </c>
      <c r="C22" s="10"/>
      <c r="D22" s="10" t="s">
        <v>55</v>
      </c>
      <c r="E22" s="10" t="s">
        <v>55</v>
      </c>
      <c r="F22" s="10">
        <f t="shared" si="4"/>
        <v>5</v>
      </c>
      <c r="G22" s="10"/>
      <c r="H22" s="10"/>
      <c r="I22" s="10"/>
      <c r="J22" s="11"/>
      <c r="K22" s="10"/>
      <c r="L22" s="10"/>
      <c r="M22" s="10"/>
      <c r="N22" s="23"/>
      <c r="O22" s="10"/>
      <c r="P22" s="10"/>
      <c r="Q22" s="23"/>
      <c r="R22" s="23"/>
      <c r="S22" s="23"/>
      <c r="T22" s="23"/>
      <c r="U22" s="23"/>
      <c r="V22" s="10"/>
      <c r="W22" s="10"/>
      <c r="X22" s="23"/>
      <c r="Y22" s="23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s="12" customFormat="1" ht="59.25" customHeight="1" x14ac:dyDescent="0.35">
      <c r="A23" s="37"/>
      <c r="B23" s="34" t="s">
        <v>65</v>
      </c>
      <c r="C23" s="10"/>
      <c r="D23" s="10" t="s">
        <v>55</v>
      </c>
      <c r="E23" s="10" t="s">
        <v>56</v>
      </c>
      <c r="F23" s="10">
        <f t="shared" si="4"/>
        <v>4</v>
      </c>
      <c r="G23" s="10"/>
      <c r="H23" s="10"/>
      <c r="I23" s="11"/>
      <c r="J23" s="24"/>
      <c r="K23" s="10"/>
      <c r="L23" s="10"/>
      <c r="M23" s="10"/>
      <c r="N23" s="10"/>
      <c r="O23" s="23"/>
      <c r="P23" s="10"/>
      <c r="Q23" s="10"/>
      <c r="R23" s="10"/>
      <c r="S23" s="10"/>
      <c r="T23" s="23"/>
      <c r="U23" s="23"/>
      <c r="V23" s="10"/>
      <c r="W23" s="10"/>
      <c r="X23" s="23"/>
      <c r="Y23" s="10"/>
      <c r="Z23" s="10"/>
      <c r="AA23" s="10"/>
      <c r="AB23" s="23"/>
      <c r="AC23" s="23"/>
      <c r="AD23" s="10"/>
      <c r="AE23" s="10"/>
      <c r="AF23" s="10"/>
      <c r="AG23" s="10"/>
      <c r="AH23" s="23"/>
      <c r="AI23" s="10"/>
    </row>
  </sheetData>
  <sheetProtection formatCells="0" formatColumns="0" formatRows="0" insertColumns="0" insertRows="0" insertHyperlinks="0" deleteColumns="0" deleteRows="0" sort="0" autoFilter="0" pivotTables="0"/>
  <mergeCells count="17">
    <mergeCell ref="T4:AI5"/>
    <mergeCell ref="A11:A13"/>
    <mergeCell ref="A18:A20"/>
    <mergeCell ref="A8:A10"/>
    <mergeCell ref="A1:AR1"/>
    <mergeCell ref="A14:A17"/>
    <mergeCell ref="D3:F6"/>
    <mergeCell ref="K4:S6"/>
    <mergeCell ref="G3:J3"/>
    <mergeCell ref="G4:J6"/>
    <mergeCell ref="L3:AI3"/>
    <mergeCell ref="A21:A23"/>
    <mergeCell ref="T6:V6"/>
    <mergeCell ref="X6:Y6"/>
    <mergeCell ref="AB6:AF6"/>
    <mergeCell ref="AG6:AI6"/>
    <mergeCell ref="Z6:AA6"/>
  </mergeCells>
  <dataValidations count="2">
    <dataValidation type="list" allowBlank="1" showInputMessage="1" showErrorMessage="1" sqref="J21 G21:I22 G23:H23 J23 G11:AA13 AC11:AI13 C8:C23 G14:AI20 G8:AI10 K21:AI23" xr:uid="{00000000-0002-0000-0000-000000000000}">
      <formula1>"X"</formula1>
    </dataValidation>
    <dataValidation type="list" allowBlank="1" showInputMessage="1" showErrorMessage="1" sqref="D8:E23" xr:uid="{00000000-0002-0000-0000-000001000000}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2016-08-05T20:49:35Z</cp:lastPrinted>
  <dcterms:created xsi:type="dcterms:W3CDTF">2012-09-06T18:59:54Z</dcterms:created>
  <dcterms:modified xsi:type="dcterms:W3CDTF">2020-09-28T12:29:00Z</dcterms:modified>
</cp:coreProperties>
</file>